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915" windowWidth="12765" windowHeight="56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<sst xmlns="http://schemas.openxmlformats.org/spreadsheetml/2006/main" count="183" uniqueCount="125">
  <si>
    <t>Theme</t>
  </si>
  <si>
    <t>Detail</t>
  </si>
  <si>
    <t>Activity</t>
  </si>
  <si>
    <t>Source</t>
  </si>
  <si>
    <t>Status</t>
  </si>
  <si>
    <t>Oversight</t>
  </si>
  <si>
    <t>Membership</t>
  </si>
  <si>
    <t>COI</t>
  </si>
  <si>
    <t>Structure</t>
  </si>
  <si>
    <t>CS strengthening</t>
  </si>
  <si>
    <t>Communication</t>
  </si>
  <si>
    <t>Plan</t>
  </si>
  <si>
    <t>Structure &amp; membership</t>
  </si>
  <si>
    <t>Training</t>
  </si>
  <si>
    <t>Tools</t>
  </si>
  <si>
    <t>Implementation</t>
  </si>
  <si>
    <t>Renewal process</t>
  </si>
  <si>
    <t>Composition review</t>
  </si>
  <si>
    <t>Establishment of newly elected CCM</t>
  </si>
  <si>
    <t>Orientation</t>
  </si>
  <si>
    <t>Policy</t>
  </si>
  <si>
    <t>Organigram</t>
  </si>
  <si>
    <t>TOR</t>
  </si>
  <si>
    <t>Finish composition of OC; select chairman, review competencies of members, submit CV of members to Secretariat for inclusion in 2016 EPA</t>
  </si>
  <si>
    <t>Review, repeat oversight slides presented during orientation both for OC and PR.</t>
  </si>
  <si>
    <t>Train TB and Malaria programs on CCM dashboard</t>
  </si>
  <si>
    <t>Indicator</t>
  </si>
  <si>
    <t>Completed committee. CVs submitted to GF in 2016 EPA</t>
  </si>
  <si>
    <t>Malaria and TB complete/ submit info for CCM DB</t>
  </si>
  <si>
    <t>no</t>
  </si>
  <si>
    <t>in progress</t>
  </si>
  <si>
    <t>TORs &amp; Electoral manual reviewed (if necessary). Electoral Committee selected</t>
  </si>
  <si>
    <t>not started</t>
  </si>
  <si>
    <t>Draft plan of activities to be included in CCM plan</t>
  </si>
  <si>
    <t>CCM approved the oversight action plan and budget</t>
  </si>
  <si>
    <t>Oversight slides were reviewed by OC and PR</t>
  </si>
  <si>
    <t>?</t>
  </si>
  <si>
    <t>Revitalize PR and CCM dashboard</t>
  </si>
  <si>
    <t>Based on new funding grant for 2017-2019, review CCM composition and change/include new constituencies if needed.</t>
  </si>
  <si>
    <t>COI policy was endorsed by CCM</t>
  </si>
  <si>
    <t>The CCM CoI policy applies to all members, and requires members in situations of COI to recuse from decision-making</t>
  </si>
  <si>
    <t>CCM meeting minutes recorded the COI mitigation measures</t>
  </si>
  <si>
    <t>Review current TOR and made changes if needed</t>
  </si>
  <si>
    <t>CSO work plan</t>
  </si>
  <si>
    <t>Consultation with CSO</t>
  </si>
  <si>
    <t xml:space="preserve">Participation in regular CSO forum and committee meetings. </t>
  </si>
  <si>
    <t>Communication plan and activities</t>
  </si>
  <si>
    <t>Visit reports are available for CCM, GF and partners</t>
  </si>
  <si>
    <t>Meeting minutes</t>
  </si>
  <si>
    <t>Regular Oversight Committee (OC) meeting</t>
  </si>
  <si>
    <t>Regular Executive Committee (ExCom) meeting</t>
  </si>
  <si>
    <t>Updated documents and reports available</t>
  </si>
  <si>
    <t>CCM website updated</t>
  </si>
  <si>
    <t>Needs additional AT?</t>
  </si>
  <si>
    <t>Budget</t>
  </si>
  <si>
    <t>Document all CCM activities and reports to key stakeholders (including translation key documents)</t>
  </si>
  <si>
    <t>Timeline</t>
  </si>
  <si>
    <t>By end Dec 2016</t>
  </si>
  <si>
    <t>Q 1, 2017</t>
  </si>
  <si>
    <t>Quarterly</t>
  </si>
  <si>
    <t>Bi-annually</t>
  </si>
  <si>
    <t>Review and endorse the CCM COI policy, if needed</t>
  </si>
  <si>
    <t>Review and endorse COI mitigation measure matrix</t>
  </si>
  <si>
    <t xml:space="preserve">Gather COI declaration form signed by CCM  </t>
  </si>
  <si>
    <t>COI mitigation matrix endorsed by CCM</t>
  </si>
  <si>
    <t>COI declaration form signed by all CCM</t>
  </si>
  <si>
    <t>monthly</t>
  </si>
  <si>
    <t>Quarterly CCM meeting (plus 2 ad-hoc meeting when required)</t>
  </si>
  <si>
    <t xml:space="preserve">Regular Resource Mobilization Committee (RMC) meeting (May have more meeting during new funding application process during Nov 2016 to Mar 2017) </t>
  </si>
  <si>
    <t>Connects to above activity</t>
  </si>
  <si>
    <t>New TORS proposed for approval, if applicable</t>
  </si>
  <si>
    <t xml:space="preserve">Review the implentation of the oversight action plan 2016 and approve the oversight action plan and budget for 2017. </t>
  </si>
  <si>
    <t>Regular updates on dashboard, PU, PUDR, management letter</t>
  </si>
  <si>
    <t>Activities related to submission of new funding requests</t>
  </si>
  <si>
    <t xml:space="preserve">PR and CCM dashboards are being used. </t>
  </si>
  <si>
    <t>Gather data on GF grants through the grant performance routine reports and discussed it in CCM assemblies</t>
  </si>
  <si>
    <t>Initial Planning discussions, CCM, implementers TOR, recruitment of TA</t>
  </si>
  <si>
    <t xml:space="preserve">Submit formal letter to request TA support for the application development process to relevant source (TA providers) </t>
  </si>
  <si>
    <t xml:space="preserve">CCM decisions: Disease Split; application: joint /single disease; OR disease/RSSH;  tailored review
</t>
  </si>
  <si>
    <t>Country-level consultations 
+ development of application</t>
  </si>
  <si>
    <t>CCM endorse final draft Application for Malaria country component and submit to RSC</t>
  </si>
  <si>
    <t>Coordinate and work with Ministries to complete the action plan for Willingness to Pay (WTP)</t>
  </si>
  <si>
    <t xml:space="preserve">Submit application (S) to the Global Fund
</t>
  </si>
  <si>
    <t>Numbers of TA recruited</t>
  </si>
  <si>
    <t>FEI 5%, WHO, UNAIDS</t>
  </si>
  <si>
    <t>By 25 Nov 2016</t>
  </si>
  <si>
    <t>Numbers of TA request submitted</t>
  </si>
  <si>
    <t>W3 Nov 2016 - W3 Mar 2017</t>
  </si>
  <si>
    <t>Workplan completed and followed</t>
  </si>
  <si>
    <t>All key related  documents collected</t>
  </si>
  <si>
    <t>By 19 Dec 2016</t>
  </si>
  <si>
    <t>Decided on number of application</t>
  </si>
  <si>
    <t>Strategic Discussion after GF advice on country allocation on 15 Dec: potential for single application (HIV/TB/RSSH) or TB/RSSH &amp; HIV/RSSH (&amp; RAI/RSSH)</t>
  </si>
  <si>
    <t>Decided on disese split</t>
  </si>
  <si>
    <t xml:space="preserve">Numbers of consultation </t>
  </si>
  <si>
    <t>By 9 Jan 2017</t>
  </si>
  <si>
    <t xml:space="preserve">CCM endorse/select PR/SRs </t>
  </si>
  <si>
    <t xml:space="preserve">CCM review and endorse  final draft country application (s) </t>
  </si>
  <si>
    <t>By 17 Mar 2017</t>
  </si>
  <si>
    <t>By 28 Jan 2017</t>
  </si>
  <si>
    <t>By 27 Feb 2017</t>
  </si>
  <si>
    <t>By 20 Mar 2017</t>
  </si>
  <si>
    <t xml:space="preserve">Complete the Eligibility Performance Assessment (EPA) </t>
  </si>
  <si>
    <t xml:space="preserve">New funding application for Global Fund </t>
  </si>
  <si>
    <t>Malaria country component submitted to RSC</t>
  </si>
  <si>
    <t xml:space="preserve">EPA completed </t>
  </si>
  <si>
    <t>Action plan for WTP completed</t>
  </si>
  <si>
    <t>Final draft country applications endorsed</t>
  </si>
  <si>
    <t>Country application submitted to GF</t>
  </si>
  <si>
    <t>Final CSO work plan and associated budget approved by CCM.</t>
  </si>
  <si>
    <t>Coordinate with the programs to compile all disease programs workplans/ roadmaps and follow up their activities leading up to application submission</t>
  </si>
  <si>
    <t>Systematically document all key meetings and communicate with PR, disease programs and partners any related decisions</t>
  </si>
  <si>
    <t xml:space="preserve">PRs and SRs selected and endorsed </t>
  </si>
  <si>
    <t xml:space="preserve"> Early 2016 - W3 Mar 2017</t>
  </si>
  <si>
    <t>Q 2, 2017</t>
  </si>
  <si>
    <t xml:space="preserve">May have to buy the SAP license.  </t>
  </si>
  <si>
    <t xml:space="preserve">Conduct oversight field visits </t>
  </si>
  <si>
    <t>Q 3, 2017</t>
  </si>
  <si>
    <t>Regular update CCM Website and drop box (including TA cost)</t>
  </si>
  <si>
    <t>for ER 3-6 by 31 Dec 2017</t>
  </si>
  <si>
    <t>Lao CCM Work Plan for Fiscal Year 2016-2017</t>
  </si>
  <si>
    <t xml:space="preserve">CCM retreat to facilitate CCM membership renewal process and orienttion of the new members  </t>
  </si>
  <si>
    <t>New organizational chart and membership endorsed by CCM</t>
  </si>
  <si>
    <t>Total budget</t>
  </si>
  <si>
    <t>Strengthening of CS, specially of new constituencies. Detail of activities (Refer to CSO worplan)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</si>
</sst>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\-yy;@"/>
    <numFmt numFmtId="166" formatCode="[$-3409]dd\-mmm\-yy;@"/>
    <numFmt numFmtId="167" formatCode="mm/dd/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left" vertical="top" wrapText="1"/>
    </xf>
    <xf numFmtId="167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left" vertical="top" wrapText="1"/>
    </xf>
    <xf numFmtId="15" fontId="1" fillId="0" borderId="2" xfId="0" applyNumberFormat="1" applyFont="1" applyBorder="1" applyAlignment="1">
      <alignment horizontal="left" vertical="top" wrapText="1"/>
    </xf>
    <xf numFmtId="0" fontId="7" fillId="0" borderId="0" xfId="0" applyFont="1"/>
    <xf numFmtId="0" fontId="9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2" fillId="4" borderId="2" xfId="0" applyFont="1" applyFill="1" applyBorder="1" applyAlignment="1">
      <alignment horizontal="left" vertical="top" wrapText="1"/>
    </xf>
    <xf numFmtId="164" fontId="1" fillId="0" borderId="2" xfId="1" applyFont="1" applyBorder="1" applyAlignment="1">
      <alignment horizontal="right" vertical="top" wrapText="1"/>
    </xf>
    <xf numFmtId="164" fontId="0" fillId="0" borderId="2" xfId="1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164" fontId="9" fillId="0" borderId="2" xfId="1" applyFont="1" applyBorder="1" applyAlignment="1">
      <alignment horizontal="right" vertical="top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/>
    <xf numFmtId="164" fontId="0" fillId="0" borderId="0" xfId="0" applyNumberFormat="1" applyAlignment="1">
      <alignment wrapText="1"/>
    </xf>
    <xf numFmtId="164" fontId="13" fillId="0" borderId="2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111" zoomScaleNormal="86" workbookViewId="0">
      <selection activeCell="D21" sqref="D21"/>
    </sheetView>
  </sheetViews>
  <sheetFormatPr defaultRowHeight="15.75" x14ac:dyDescent="0.25"/>
  <cols>
    <col min="1" max="1" width="16.85546875" style="3" customWidth="1"/>
    <col min="2" max="2" width="17.5703125" style="3" customWidth="1"/>
    <col min="3" max="3" width="43.28515625" style="2" customWidth="1"/>
    <col min="4" max="4" width="10.85546875" style="1" bestFit="1" customWidth="1"/>
    <col min="5" max="5" width="17.28515625" style="4" customWidth="1"/>
    <col min="6" max="6" width="10.85546875" style="1" customWidth="1"/>
    <col min="8" max="8" width="10.5703125" style="7" customWidth="1"/>
    <col min="9" max="9" width="17.140625" customWidth="1"/>
  </cols>
  <sheetData>
    <row r="1" spans="1:10" ht="31.5" customHeight="1" x14ac:dyDescent="0.25">
      <c r="A1" s="38" t="s">
        <v>120</v>
      </c>
      <c r="B1" s="38"/>
      <c r="C1" s="38"/>
      <c r="D1" s="38"/>
      <c r="E1" s="38"/>
      <c r="F1" s="38"/>
      <c r="G1" s="38"/>
      <c r="H1" s="38"/>
      <c r="I1" s="38"/>
    </row>
    <row r="2" spans="1:10" s="5" customFormat="1" ht="46.5" customHeight="1" x14ac:dyDescent="0.25">
      <c r="A2" s="8" t="s">
        <v>0</v>
      </c>
      <c r="B2" s="8" t="s">
        <v>1</v>
      </c>
      <c r="C2" s="8" t="s">
        <v>2</v>
      </c>
      <c r="D2" s="8" t="s">
        <v>56</v>
      </c>
      <c r="E2" s="9" t="s">
        <v>26</v>
      </c>
      <c r="F2" s="8" t="s">
        <v>53</v>
      </c>
      <c r="G2" s="8" t="s">
        <v>3</v>
      </c>
      <c r="H2" s="8" t="s">
        <v>54</v>
      </c>
      <c r="I2" s="8" t="s">
        <v>4</v>
      </c>
    </row>
    <row r="3" spans="1:10" ht="42" customHeight="1" x14ac:dyDescent="0.25">
      <c r="A3" s="42" t="s">
        <v>5</v>
      </c>
      <c r="B3" s="10" t="s">
        <v>11</v>
      </c>
      <c r="C3" s="11" t="s">
        <v>71</v>
      </c>
      <c r="D3" s="12" t="s">
        <v>57</v>
      </c>
      <c r="E3" s="11" t="s">
        <v>34</v>
      </c>
      <c r="F3" s="11" t="s">
        <v>29</v>
      </c>
      <c r="G3" s="11"/>
      <c r="H3" s="26"/>
      <c r="I3" s="11" t="s">
        <v>30</v>
      </c>
    </row>
    <row r="4" spans="1:10" ht="54" customHeight="1" x14ac:dyDescent="0.25">
      <c r="A4" s="42"/>
      <c r="B4" s="10" t="s">
        <v>12</v>
      </c>
      <c r="C4" s="11" t="s">
        <v>23</v>
      </c>
      <c r="D4" s="12" t="s">
        <v>57</v>
      </c>
      <c r="E4" s="11" t="s">
        <v>27</v>
      </c>
      <c r="F4" s="11" t="s">
        <v>29</v>
      </c>
      <c r="G4" s="11"/>
      <c r="H4" s="26"/>
      <c r="I4" s="11" t="s">
        <v>30</v>
      </c>
    </row>
    <row r="5" spans="1:10" ht="41.25" customHeight="1" x14ac:dyDescent="0.25">
      <c r="A5" s="42"/>
      <c r="B5" s="10" t="s">
        <v>13</v>
      </c>
      <c r="C5" s="11" t="s">
        <v>24</v>
      </c>
      <c r="D5" s="13" t="s">
        <v>58</v>
      </c>
      <c r="E5" s="11" t="s">
        <v>35</v>
      </c>
      <c r="F5" s="11" t="s">
        <v>29</v>
      </c>
      <c r="G5" s="11"/>
      <c r="H5" s="26"/>
      <c r="I5" s="11"/>
    </row>
    <row r="6" spans="1:10" ht="44.25" customHeight="1" x14ac:dyDescent="0.25">
      <c r="A6" s="42"/>
      <c r="B6" s="37" t="s">
        <v>14</v>
      </c>
      <c r="C6" s="11" t="s">
        <v>37</v>
      </c>
      <c r="D6" s="13" t="s">
        <v>114</v>
      </c>
      <c r="E6" s="19" t="s">
        <v>74</v>
      </c>
      <c r="F6" s="14" t="s">
        <v>36</v>
      </c>
      <c r="G6" s="11"/>
      <c r="H6" s="26"/>
      <c r="I6" s="23"/>
    </row>
    <row r="7" spans="1:10" ht="42" customHeight="1" x14ac:dyDescent="0.25">
      <c r="A7" s="42"/>
      <c r="B7" s="37"/>
      <c r="C7" s="11" t="s">
        <v>25</v>
      </c>
      <c r="D7" s="11" t="s">
        <v>114</v>
      </c>
      <c r="E7" s="11" t="s">
        <v>28</v>
      </c>
      <c r="F7" s="11" t="s">
        <v>36</v>
      </c>
      <c r="G7" s="11"/>
      <c r="H7" s="26"/>
      <c r="I7" s="28" t="s">
        <v>115</v>
      </c>
    </row>
    <row r="8" spans="1:10" ht="42.75" customHeight="1" x14ac:dyDescent="0.25">
      <c r="A8" s="42"/>
      <c r="B8" s="37" t="s">
        <v>15</v>
      </c>
      <c r="C8" s="11" t="s">
        <v>116</v>
      </c>
      <c r="D8" s="11" t="s">
        <v>117</v>
      </c>
      <c r="E8" s="11" t="s">
        <v>47</v>
      </c>
      <c r="F8" s="11" t="s">
        <v>29</v>
      </c>
      <c r="G8" s="11"/>
      <c r="H8" s="26">
        <v>1913.4</v>
      </c>
      <c r="I8" s="11"/>
    </row>
    <row r="9" spans="1:10" ht="55.5" customHeight="1" x14ac:dyDescent="0.25">
      <c r="A9" s="42"/>
      <c r="B9" s="37"/>
      <c r="C9" s="19" t="s">
        <v>75</v>
      </c>
      <c r="D9" s="11" t="s">
        <v>60</v>
      </c>
      <c r="E9" s="11" t="s">
        <v>72</v>
      </c>
      <c r="F9" s="11" t="s">
        <v>29</v>
      </c>
      <c r="G9" s="11"/>
      <c r="H9" s="26"/>
      <c r="I9" s="11" t="s">
        <v>30</v>
      </c>
    </row>
    <row r="10" spans="1:10" ht="57.75" customHeight="1" x14ac:dyDescent="0.25">
      <c r="A10" s="41" t="s">
        <v>6</v>
      </c>
      <c r="B10" s="15" t="s">
        <v>17</v>
      </c>
      <c r="C10" s="11" t="s">
        <v>38</v>
      </c>
      <c r="D10" s="13"/>
      <c r="E10" s="11" t="s">
        <v>31</v>
      </c>
      <c r="F10" s="11"/>
      <c r="G10" s="11"/>
      <c r="H10" s="26"/>
      <c r="I10" s="19" t="s">
        <v>32</v>
      </c>
    </row>
    <row r="11" spans="1:10" x14ac:dyDescent="0.25">
      <c r="A11" s="41"/>
      <c r="B11" s="15" t="s">
        <v>16</v>
      </c>
      <c r="C11" s="11" t="s">
        <v>69</v>
      </c>
      <c r="D11" s="11"/>
      <c r="E11" s="11"/>
      <c r="F11" s="11"/>
      <c r="G11" s="11"/>
      <c r="H11" s="26"/>
      <c r="I11" s="23"/>
      <c r="J11" s="18"/>
    </row>
    <row r="12" spans="1:10" ht="47.25" x14ac:dyDescent="0.25">
      <c r="A12" s="41"/>
      <c r="B12" s="15" t="s">
        <v>18</v>
      </c>
      <c r="C12" s="11" t="s">
        <v>69</v>
      </c>
      <c r="D12" s="11"/>
      <c r="E12" s="11"/>
      <c r="F12" s="11"/>
      <c r="G12" s="11"/>
      <c r="H12" s="26"/>
      <c r="I12" s="11"/>
    </row>
    <row r="13" spans="1:10" x14ac:dyDescent="0.25">
      <c r="A13" s="41"/>
      <c r="B13" s="15" t="s">
        <v>19</v>
      </c>
      <c r="C13" s="11" t="s">
        <v>69</v>
      </c>
      <c r="D13" s="11"/>
      <c r="E13" s="11"/>
      <c r="F13" s="11"/>
      <c r="G13" s="11"/>
      <c r="H13" s="29"/>
      <c r="I13" s="11"/>
    </row>
    <row r="14" spans="1:10" ht="30.75" customHeight="1" x14ac:dyDescent="0.25">
      <c r="A14" s="40" t="s">
        <v>7</v>
      </c>
      <c r="B14" s="10" t="s">
        <v>20</v>
      </c>
      <c r="C14" s="11" t="s">
        <v>61</v>
      </c>
      <c r="D14" s="11"/>
      <c r="E14" s="11" t="s">
        <v>39</v>
      </c>
      <c r="F14" s="11" t="s">
        <v>29</v>
      </c>
      <c r="G14" s="11"/>
      <c r="H14" s="26"/>
      <c r="I14" s="24"/>
    </row>
    <row r="15" spans="1:10" ht="54.75" customHeight="1" x14ac:dyDescent="0.25">
      <c r="A15" s="40"/>
      <c r="B15" s="37" t="s">
        <v>15</v>
      </c>
      <c r="C15" s="11" t="s">
        <v>40</v>
      </c>
      <c r="D15" s="11"/>
      <c r="E15" s="11" t="s">
        <v>41</v>
      </c>
      <c r="F15" s="11" t="s">
        <v>29</v>
      </c>
      <c r="G15" s="11"/>
      <c r="H15" s="26"/>
      <c r="I15" s="11" t="s">
        <v>30</v>
      </c>
    </row>
    <row r="16" spans="1:10" ht="42.75" customHeight="1" x14ac:dyDescent="0.25">
      <c r="A16" s="40"/>
      <c r="B16" s="37"/>
      <c r="C16" s="11" t="s">
        <v>62</v>
      </c>
      <c r="D16" s="11" t="s">
        <v>57</v>
      </c>
      <c r="E16" s="11" t="s">
        <v>64</v>
      </c>
      <c r="F16" s="11" t="s">
        <v>29</v>
      </c>
      <c r="G16" s="11"/>
      <c r="H16" s="26"/>
      <c r="I16" s="11" t="s">
        <v>30</v>
      </c>
    </row>
    <row r="17" spans="1:10" ht="30.75" customHeight="1" x14ac:dyDescent="0.25">
      <c r="A17" s="40"/>
      <c r="B17" s="37"/>
      <c r="C17" s="11" t="s">
        <v>63</v>
      </c>
      <c r="D17" s="11" t="s">
        <v>57</v>
      </c>
      <c r="E17" s="11" t="s">
        <v>65</v>
      </c>
      <c r="F17" s="11" t="s">
        <v>29</v>
      </c>
      <c r="G17" s="11"/>
      <c r="H17" s="26"/>
      <c r="I17" s="11" t="s">
        <v>30</v>
      </c>
    </row>
    <row r="18" spans="1:10" ht="57.75" customHeight="1" x14ac:dyDescent="0.25">
      <c r="A18" s="43" t="s">
        <v>8</v>
      </c>
      <c r="B18" s="15" t="s">
        <v>21</v>
      </c>
      <c r="C18" s="11" t="s">
        <v>121</v>
      </c>
      <c r="D18" s="16" t="s">
        <v>57</v>
      </c>
      <c r="E18" s="11" t="s">
        <v>122</v>
      </c>
      <c r="F18" s="11"/>
      <c r="G18" s="11"/>
      <c r="H18" s="26">
        <v>5320.31</v>
      </c>
      <c r="I18" s="11" t="s">
        <v>30</v>
      </c>
    </row>
    <row r="19" spans="1:10" ht="43.5" customHeight="1" x14ac:dyDescent="0.25">
      <c r="A19" s="43"/>
      <c r="B19" s="15" t="s">
        <v>22</v>
      </c>
      <c r="C19" s="11" t="s">
        <v>42</v>
      </c>
      <c r="D19" s="11"/>
      <c r="E19" s="11" t="s">
        <v>70</v>
      </c>
      <c r="F19" s="11"/>
      <c r="G19" s="11"/>
      <c r="H19" s="26"/>
      <c r="I19" s="11" t="s">
        <v>32</v>
      </c>
    </row>
    <row r="20" spans="1:10" ht="31.5" x14ac:dyDescent="0.25">
      <c r="A20" s="40" t="s">
        <v>9</v>
      </c>
      <c r="B20" s="10" t="s">
        <v>44</v>
      </c>
      <c r="C20" s="11" t="s">
        <v>45</v>
      </c>
      <c r="D20" s="17"/>
      <c r="E20" s="11"/>
      <c r="F20" s="11" t="s">
        <v>29</v>
      </c>
      <c r="G20" s="11"/>
      <c r="H20" s="26"/>
      <c r="I20" s="11" t="s">
        <v>30</v>
      </c>
    </row>
    <row r="21" spans="1:10" ht="55.5" customHeight="1" x14ac:dyDescent="0.25">
      <c r="A21" s="40"/>
      <c r="B21" s="10" t="s">
        <v>43</v>
      </c>
      <c r="C21" s="11" t="s">
        <v>109</v>
      </c>
      <c r="D21" s="17">
        <v>42699</v>
      </c>
      <c r="E21" s="11" t="s">
        <v>33</v>
      </c>
      <c r="F21" s="11"/>
      <c r="G21" s="11"/>
      <c r="H21" s="26"/>
      <c r="I21" s="11" t="s">
        <v>30</v>
      </c>
    </row>
    <row r="22" spans="1:10" ht="35.25" customHeight="1" x14ac:dyDescent="0.25">
      <c r="A22" s="40"/>
      <c r="B22" s="10" t="s">
        <v>9</v>
      </c>
      <c r="C22" s="36" t="s">
        <v>124</v>
      </c>
      <c r="D22" s="11"/>
      <c r="E22" s="11"/>
      <c r="F22" s="11"/>
      <c r="G22" s="11"/>
      <c r="H22" s="29" t="s">
        <v>36</v>
      </c>
      <c r="I22" s="11" t="s">
        <v>30</v>
      </c>
    </row>
    <row r="23" spans="1:10" ht="31.5" customHeight="1" x14ac:dyDescent="0.25">
      <c r="A23" s="41" t="s">
        <v>10</v>
      </c>
      <c r="B23" s="39" t="s">
        <v>46</v>
      </c>
      <c r="C23" s="11" t="s">
        <v>50</v>
      </c>
      <c r="D23" s="11" t="s">
        <v>66</v>
      </c>
      <c r="E23" s="11" t="s">
        <v>48</v>
      </c>
      <c r="F23" s="11" t="s">
        <v>29</v>
      </c>
      <c r="G23" s="11"/>
      <c r="H23" s="26">
        <v>385</v>
      </c>
      <c r="I23" s="11" t="s">
        <v>30</v>
      </c>
      <c r="J23" s="6"/>
    </row>
    <row r="24" spans="1:10" ht="25.5" x14ac:dyDescent="0.25">
      <c r="A24" s="41"/>
      <c r="B24" s="39"/>
      <c r="C24" s="11" t="s">
        <v>67</v>
      </c>
      <c r="D24" s="11" t="s">
        <v>59</v>
      </c>
      <c r="E24" s="11" t="s">
        <v>48</v>
      </c>
      <c r="F24" s="11" t="s">
        <v>29</v>
      </c>
      <c r="G24" s="11"/>
      <c r="H24" s="26">
        <v>3510</v>
      </c>
      <c r="I24" s="11" t="s">
        <v>30</v>
      </c>
      <c r="J24" s="6"/>
    </row>
    <row r="25" spans="1:10" ht="41.25" customHeight="1" x14ac:dyDescent="0.25">
      <c r="A25" s="41"/>
      <c r="B25" s="39"/>
      <c r="C25" s="11" t="s">
        <v>68</v>
      </c>
      <c r="D25" s="11" t="s">
        <v>59</v>
      </c>
      <c r="E25" s="11" t="s">
        <v>48</v>
      </c>
      <c r="F25" s="11" t="s">
        <v>29</v>
      </c>
      <c r="G25" s="11"/>
      <c r="H25" s="26">
        <v>308</v>
      </c>
      <c r="I25" s="11" t="s">
        <v>30</v>
      </c>
      <c r="J25" s="6"/>
    </row>
    <row r="26" spans="1:10" ht="16.5" customHeight="1" x14ac:dyDescent="0.25">
      <c r="A26" s="41"/>
      <c r="B26" s="39"/>
      <c r="C26" s="11" t="s">
        <v>49</v>
      </c>
      <c r="D26" s="11" t="s">
        <v>59</v>
      </c>
      <c r="E26" s="11" t="s">
        <v>48</v>
      </c>
      <c r="F26" s="11" t="s">
        <v>29</v>
      </c>
      <c r="G26" s="11"/>
      <c r="H26" s="26">
        <v>192</v>
      </c>
      <c r="I26" s="11" t="s">
        <v>30</v>
      </c>
      <c r="J26" s="6"/>
    </row>
    <row r="27" spans="1:10" ht="41.25" customHeight="1" x14ac:dyDescent="0.25">
      <c r="A27" s="41"/>
      <c r="B27" s="39"/>
      <c r="C27" s="11" t="s">
        <v>55</v>
      </c>
      <c r="D27" s="11" t="s">
        <v>66</v>
      </c>
      <c r="E27" s="11" t="s">
        <v>51</v>
      </c>
      <c r="F27" s="11" t="s">
        <v>29</v>
      </c>
      <c r="G27" s="11"/>
      <c r="H27" s="26">
        <v>997.6</v>
      </c>
      <c r="I27" s="11" t="s">
        <v>30</v>
      </c>
      <c r="J27" s="6"/>
    </row>
    <row r="28" spans="1:10" ht="29.25" customHeight="1" x14ac:dyDescent="0.25">
      <c r="A28" s="41"/>
      <c r="B28" s="39"/>
      <c r="C28" s="11" t="s">
        <v>118</v>
      </c>
      <c r="D28" s="11" t="s">
        <v>66</v>
      </c>
      <c r="E28" s="11" t="s">
        <v>52</v>
      </c>
      <c r="F28" s="11" t="s">
        <v>29</v>
      </c>
      <c r="G28" s="11"/>
      <c r="H28" s="26">
        <v>3650</v>
      </c>
      <c r="I28" s="11" t="s">
        <v>30</v>
      </c>
      <c r="J28" s="6"/>
    </row>
    <row r="29" spans="1:10" ht="47.25" customHeight="1" x14ac:dyDescent="0.25">
      <c r="A29" s="37" t="s">
        <v>103</v>
      </c>
      <c r="B29" s="37" t="s">
        <v>73</v>
      </c>
      <c r="C29" s="20" t="s">
        <v>76</v>
      </c>
      <c r="D29" s="11" t="s">
        <v>57</v>
      </c>
      <c r="E29" s="11" t="s">
        <v>83</v>
      </c>
      <c r="F29" s="22"/>
      <c r="G29" s="22" t="s">
        <v>84</v>
      </c>
      <c r="H29" s="27"/>
      <c r="I29" s="22" t="s">
        <v>30</v>
      </c>
    </row>
    <row r="30" spans="1:10" ht="45" x14ac:dyDescent="0.25">
      <c r="A30" s="37"/>
      <c r="B30" s="37"/>
      <c r="C30" s="20" t="s">
        <v>77</v>
      </c>
      <c r="D30" s="11" t="s">
        <v>85</v>
      </c>
      <c r="E30" s="11" t="s">
        <v>86</v>
      </c>
      <c r="F30" s="22"/>
      <c r="G30" s="22" t="s">
        <v>84</v>
      </c>
      <c r="H30" s="27"/>
      <c r="I30" s="22" t="s">
        <v>30</v>
      </c>
    </row>
    <row r="31" spans="1:10" ht="42" customHeight="1" x14ac:dyDescent="0.25">
      <c r="A31" s="37"/>
      <c r="B31" s="37"/>
      <c r="C31" s="20" t="s">
        <v>110</v>
      </c>
      <c r="D31" s="11" t="s">
        <v>87</v>
      </c>
      <c r="E31" s="11" t="s">
        <v>88</v>
      </c>
      <c r="F31" s="22"/>
      <c r="G31" s="22"/>
      <c r="H31" s="27"/>
      <c r="I31" s="22" t="s">
        <v>30</v>
      </c>
    </row>
    <row r="32" spans="1:10" ht="43.5" customHeight="1" x14ac:dyDescent="0.25">
      <c r="A32" s="37"/>
      <c r="B32" s="37"/>
      <c r="C32" s="20" t="s">
        <v>111</v>
      </c>
      <c r="D32" s="11" t="s">
        <v>87</v>
      </c>
      <c r="E32" s="11" t="s">
        <v>89</v>
      </c>
      <c r="F32" s="22"/>
      <c r="G32" s="22"/>
      <c r="H32" s="27"/>
      <c r="I32" s="22" t="s">
        <v>30</v>
      </c>
    </row>
    <row r="33" spans="1:9" ht="51" x14ac:dyDescent="0.25">
      <c r="A33" s="37"/>
      <c r="B33" s="37"/>
      <c r="C33" s="20" t="s">
        <v>92</v>
      </c>
      <c r="D33" s="11" t="s">
        <v>90</v>
      </c>
      <c r="E33" s="11" t="s">
        <v>91</v>
      </c>
      <c r="F33" s="22"/>
      <c r="G33" s="22"/>
      <c r="H33" s="27"/>
      <c r="I33" s="22"/>
    </row>
    <row r="34" spans="1:9" ht="38.25" x14ac:dyDescent="0.25">
      <c r="A34" s="37"/>
      <c r="B34" s="37"/>
      <c r="C34" s="20" t="s">
        <v>78</v>
      </c>
      <c r="D34" s="11" t="s">
        <v>95</v>
      </c>
      <c r="E34" s="11" t="s">
        <v>93</v>
      </c>
      <c r="F34" s="22"/>
      <c r="G34" s="22"/>
      <c r="H34" s="27"/>
      <c r="I34" s="22"/>
    </row>
    <row r="35" spans="1:9" ht="38.25" x14ac:dyDescent="0.25">
      <c r="A35" s="37"/>
      <c r="B35" s="37"/>
      <c r="C35" s="20" t="s">
        <v>79</v>
      </c>
      <c r="D35" s="11" t="s">
        <v>113</v>
      </c>
      <c r="E35" s="11" t="s">
        <v>94</v>
      </c>
      <c r="F35" s="22"/>
      <c r="G35" s="22"/>
      <c r="H35" s="27"/>
      <c r="I35" s="22"/>
    </row>
    <row r="36" spans="1:9" ht="38.25" x14ac:dyDescent="0.25">
      <c r="A36" s="37"/>
      <c r="B36" s="37"/>
      <c r="C36" s="20" t="s">
        <v>96</v>
      </c>
      <c r="D36" s="11" t="s">
        <v>99</v>
      </c>
      <c r="E36" s="11" t="s">
        <v>112</v>
      </c>
      <c r="F36" s="22"/>
      <c r="G36" s="22"/>
      <c r="H36" s="27"/>
      <c r="I36" s="22"/>
    </row>
    <row r="37" spans="1:9" ht="30.75" customHeight="1" x14ac:dyDescent="0.25">
      <c r="A37" s="37"/>
      <c r="B37" s="37"/>
      <c r="C37" s="20" t="s">
        <v>81</v>
      </c>
      <c r="D37" s="11" t="s">
        <v>100</v>
      </c>
      <c r="E37" s="11" t="s">
        <v>106</v>
      </c>
      <c r="F37" s="22"/>
      <c r="G37" s="22"/>
      <c r="H37" s="27"/>
      <c r="I37" s="22"/>
    </row>
    <row r="38" spans="1:9" ht="30" x14ac:dyDescent="0.25">
      <c r="A38" s="37"/>
      <c r="B38" s="37"/>
      <c r="C38" s="20" t="s">
        <v>102</v>
      </c>
      <c r="D38" s="11" t="s">
        <v>100</v>
      </c>
      <c r="E38" s="11" t="s">
        <v>105</v>
      </c>
      <c r="F38" s="22"/>
      <c r="G38" s="22"/>
      <c r="H38" s="27"/>
      <c r="I38" s="22" t="s">
        <v>119</v>
      </c>
    </row>
    <row r="39" spans="1:9" ht="41.25" customHeight="1" x14ac:dyDescent="0.25">
      <c r="A39" s="37"/>
      <c r="B39" s="37"/>
      <c r="C39" s="20" t="s">
        <v>80</v>
      </c>
      <c r="D39" s="11" t="s">
        <v>100</v>
      </c>
      <c r="E39" s="11" t="s">
        <v>104</v>
      </c>
      <c r="F39" s="22"/>
      <c r="G39" s="22"/>
      <c r="H39" s="27"/>
      <c r="I39" s="22"/>
    </row>
    <row r="40" spans="1:9" ht="42" customHeight="1" x14ac:dyDescent="0.25">
      <c r="A40" s="37"/>
      <c r="B40" s="37"/>
      <c r="C40" s="20" t="s">
        <v>97</v>
      </c>
      <c r="D40" s="11" t="s">
        <v>98</v>
      </c>
      <c r="E40" s="11" t="s">
        <v>107</v>
      </c>
      <c r="F40" s="22"/>
      <c r="G40" s="22"/>
      <c r="H40" s="27"/>
      <c r="I40" s="22"/>
    </row>
    <row r="41" spans="1:9" ht="30.75" customHeight="1" x14ac:dyDescent="0.25">
      <c r="A41" s="37"/>
      <c r="B41" s="37"/>
      <c r="C41" s="21" t="s">
        <v>82</v>
      </c>
      <c r="D41" s="11" t="s">
        <v>101</v>
      </c>
      <c r="E41" s="11" t="s">
        <v>108</v>
      </c>
      <c r="F41" s="22"/>
      <c r="G41" s="22"/>
      <c r="H41" s="27"/>
      <c r="I41" s="22"/>
    </row>
    <row r="42" spans="1:9" x14ac:dyDescent="0.25">
      <c r="A42" s="25"/>
      <c r="B42" s="25"/>
      <c r="C42" s="35" t="s">
        <v>123</v>
      </c>
      <c r="D42" s="30"/>
      <c r="E42" s="31"/>
      <c r="F42" s="30"/>
      <c r="G42" s="32"/>
      <c r="H42" s="34">
        <f>SUM(H3:H41)</f>
        <v>16276.310000000001</v>
      </c>
      <c r="I42" s="32"/>
    </row>
    <row r="45" spans="1:9" x14ac:dyDescent="0.25">
      <c r="H45" s="33"/>
    </row>
  </sheetData>
  <mergeCells count="13">
    <mergeCell ref="A29:A41"/>
    <mergeCell ref="B29:B41"/>
    <mergeCell ref="A1:I1"/>
    <mergeCell ref="B23:B28"/>
    <mergeCell ref="A20:A22"/>
    <mergeCell ref="A23:A28"/>
    <mergeCell ref="A3:A9"/>
    <mergeCell ref="B6:B7"/>
    <mergeCell ref="B8:B9"/>
    <mergeCell ref="B15:B17"/>
    <mergeCell ref="A14:A17"/>
    <mergeCell ref="A10:A13"/>
    <mergeCell ref="A18:A19"/>
  </mergeCells>
  <pageMargins left="0.7" right="0.7" top="0.75" bottom="0.75" header="0.3" footer="0.3"/>
  <pageSetup scale="8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Decima</dc:creator>
  <cp:lastModifiedBy>TA</cp:lastModifiedBy>
  <cp:lastPrinted>2016-12-08T03:17:24Z</cp:lastPrinted>
  <dcterms:created xsi:type="dcterms:W3CDTF">2016-11-08T15:52:13Z</dcterms:created>
  <dcterms:modified xsi:type="dcterms:W3CDTF">2016-12-27T07:42:37Z</dcterms:modified>
</cp:coreProperties>
</file>