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CCM SECRETARIAT\7. MEETINGS\OC\2022\1. OC and RMC Meeting_30 August 2022\Presentation\"/>
    </mc:Choice>
  </mc:AlternateContent>
  <xr:revisionPtr revIDLastSave="0" documentId="13_ncr:1_{0113714B-43E5-4454-8EF9-00011F8AE5BF}" xr6:coauthVersionLast="47" xr6:coauthVersionMax="47" xr10:uidLastSave="{00000000-0000-0000-0000-000000000000}"/>
  <bookViews>
    <workbookView xWindow="-108" yWindow="-108" windowWidth="23256" windowHeight="12576" xr2:uid="{9A4C272A-A774-1B4D-BDBA-5024CD17154C}"/>
  </bookViews>
  <sheets>
    <sheet name="HANSA Risk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5" i="1"/>
  <c r="E5" i="1"/>
</calcChain>
</file>

<file path=xl/sharedStrings.xml><?xml version="1.0" encoding="utf-8"?>
<sst xmlns="http://schemas.openxmlformats.org/spreadsheetml/2006/main" count="96" uniqueCount="36">
  <si>
    <t>Severity</t>
  </si>
  <si>
    <t>Likelihood</t>
  </si>
  <si>
    <t>Risk Level</t>
  </si>
  <si>
    <t>Minor</t>
  </si>
  <si>
    <t>Moderate</t>
  </si>
  <si>
    <t>Major</t>
  </si>
  <si>
    <t>Critical</t>
  </si>
  <si>
    <t>Highly Unlikely</t>
  </si>
  <si>
    <t>Unlikely</t>
  </si>
  <si>
    <t>Likely</t>
  </si>
  <si>
    <t>Highly Likely</t>
  </si>
  <si>
    <t>Low</t>
  </si>
  <si>
    <t>Medium</t>
  </si>
  <si>
    <t>High</t>
  </si>
  <si>
    <t>Very High</t>
  </si>
  <si>
    <t>Risk</t>
  </si>
  <si>
    <t>Mitigations</t>
  </si>
  <si>
    <t>Mitigation Status</t>
  </si>
  <si>
    <t>Mitigation Result</t>
  </si>
  <si>
    <t>Not Implemented</t>
  </si>
  <si>
    <t>Implementation Completed</t>
  </si>
  <si>
    <t>Implementation in Progress</t>
  </si>
  <si>
    <t>Risk Level Increased</t>
  </si>
  <si>
    <t>Risk Level Remained the Same</t>
  </si>
  <si>
    <t>Risk Level Reduced</t>
  </si>
  <si>
    <t>Risk Actualised</t>
  </si>
  <si>
    <t xml:space="preserve">Develop specific indicators related to GF investment in TB and HIV with defined targets per year: (DLI J for TB notification and GeneXpert coverage for each province and DLI K for HIV for coverage of key populations). </t>
  </si>
  <si>
    <t xml:space="preserve">Progressively shift share of DLI funding value from NTC to PHD and DHO in accordance with HANSA DLI verification protocol </t>
  </si>
  <si>
    <t>Procurement of essential tests and drugs of TB and HIV to be supported by GF procurement budget during the first year (including 6 months buffer) until mid 2022 and then progressively handed over to GoL to give more time to secure the domestic funding.</t>
  </si>
  <si>
    <t>Training by WB of the DPC (MoH) procurement unit, procurement planning and monitoring, transparency and publication, staff DOI, check of specifications including value for money, careful planning of consultants’ recruitment.</t>
  </si>
  <si>
    <t>Set up a mechanism for CSO subcontracting by MoH DPC (a prerequisite for the provision of the first-year advance funding of DLI funds in both DLI J for TB and DLI K for HIV)</t>
  </si>
  <si>
    <r>
      <rPr>
        <b/>
        <sz val="12"/>
        <color theme="1"/>
        <rFont val="Arial"/>
        <family val="2"/>
      </rPr>
      <t>Decentralization Risk</t>
    </r>
    <r>
      <rPr>
        <sz val="12"/>
        <color theme="1"/>
        <rFont val="Arial"/>
        <family val="2"/>
      </rPr>
      <t xml:space="preserve">
TB and HIV programme receive less focus and specific support at central level while decentralization process and provincial/district management capacity takes time to hand over ownership and responsibilities for addressing the two epidemics.</t>
    </r>
  </si>
  <si>
    <r>
      <rPr>
        <b/>
        <sz val="12"/>
        <color theme="1"/>
        <rFont val="Arial"/>
        <family val="2"/>
      </rPr>
      <t>Co-Financing Risk</t>
    </r>
    <r>
      <rPr>
        <sz val="12"/>
        <color theme="1"/>
        <rFont val="Arial"/>
        <family val="2"/>
      </rPr>
      <t xml:space="preserve">
Domestic funding delay of procurement by domestic co-financing</t>
    </r>
  </si>
  <si>
    <r>
      <rPr>
        <b/>
        <sz val="12"/>
        <color theme="1"/>
        <rFont val="Arial"/>
        <family val="2"/>
      </rPr>
      <t>CSO Engagement Risk</t>
    </r>
    <r>
      <rPr>
        <sz val="12"/>
        <color theme="1"/>
        <rFont val="Arial"/>
        <family val="2"/>
      </rPr>
      <t xml:space="preserve">
Limited/delayed access to funding and involvement of CSOs to implement community-based TB and HIV activities</t>
    </r>
  </si>
  <si>
    <t>HANSA Grant Risk and Mitigation Tracker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</si>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</sst>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3" fillId="0" borderId="0" xfId="0" applyFont="1"/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auto="1"/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7D25-8AAE-B145-A23F-328B3D0AFA96}">
  <dimension ref="B1:Q47"/>
  <sheetViews>
    <sheetView tabSelected="1" view="pageBreakPreview" topLeftCell="A7" zoomScale="60" zoomScaleNormal="100" workbookViewId="0">
      <selection activeCell="D25" sqref="D25:D34"/>
    </sheetView>
  </sheetViews>
  <sheetFormatPr defaultColWidth="10.8984375" defaultRowHeight="15" x14ac:dyDescent="0.25"/>
  <cols>
    <col min="1" max="1" width="2.59765625" style="1" customWidth="1"/>
    <col min="2" max="2" width="59.8984375" style="1" customWidth="1"/>
    <col min="3" max="3" width="9.8984375" style="1" bestFit="1" customWidth="1"/>
    <col min="4" max="4" width="14.8984375" style="1" bestFit="1" customWidth="1"/>
    <col min="5" max="5" width="11.09765625" style="1" bestFit="1" customWidth="1"/>
    <col min="6" max="6" width="80.59765625" style="1" customWidth="1"/>
    <col min="7" max="7" width="26.3984375" style="1" bestFit="1" customWidth="1"/>
    <col min="8" max="8" width="30.3984375" style="1" bestFit="1" customWidth="1"/>
    <col min="9" max="14" width="10.8984375" style="1"/>
    <col min="15" max="15" width="30.3984375" style="1" hidden="1" customWidth="1"/>
    <col min="16" max="16" width="14.8984375" style="1" hidden="1" customWidth="1"/>
    <col min="17" max="17" width="0" style="1" hidden="1" customWidth="1"/>
    <col min="18" max="16384" width="10.8984375" style="1"/>
  </cols>
  <sheetData>
    <row r="1" spans="2:17" ht="15.6" x14ac:dyDescent="0.3">
      <c r="B1" s="5" t="s">
        <v>34</v>
      </c>
    </row>
    <row r="2" spans="2:17" ht="15.6" x14ac:dyDescent="0.3">
      <c r="G2" s="5" t="s">
        <v>35</v>
      </c>
    </row>
    <row r="3" spans="2:17" ht="15.6" thickBot="1" x14ac:dyDescent="0.3"/>
    <row r="4" spans="2:17" ht="16.2" thickBot="1" x14ac:dyDescent="0.35">
      <c r="B4" s="2" t="s">
        <v>15</v>
      </c>
      <c r="C4" s="3" t="s">
        <v>0</v>
      </c>
      <c r="D4" s="3" t="s">
        <v>1</v>
      </c>
      <c r="E4" s="3" t="s">
        <v>2</v>
      </c>
      <c r="F4" s="3" t="s">
        <v>16</v>
      </c>
      <c r="G4" s="3" t="s">
        <v>17</v>
      </c>
      <c r="H4" s="4" t="s">
        <v>18</v>
      </c>
      <c r="O4" s="5" t="s">
        <v>0</v>
      </c>
      <c r="P4" s="5" t="s">
        <v>1</v>
      </c>
      <c r="Q4" s="5" t="s">
        <v>2</v>
      </c>
    </row>
    <row r="5" spans="2:17" ht="45" x14ac:dyDescent="0.25">
      <c r="B5" s="28" t="s">
        <v>31</v>
      </c>
      <c r="C5" s="22" t="s">
        <v>4</v>
      </c>
      <c r="D5" s="22" t="s">
        <v>9</v>
      </c>
      <c r="E5" s="25" t="str">
        <f>IF(AND(C5=$O$35,D5=$P$35),$Q$35,IF(AND(C5=$O$35,D5=$P$36),$Q$35,IF(AND(C5=$O$35,D5=$P$37),$Q$36,IF(AND(C5=$O$35,D5=$P$38),$Q$36,IF(AND(C5=$O$36,D5=$P$35),$Q$35,IF(AND(C5=$O$36,D5=$P$36),$Q$36,IF(AND(C5=$O$36,D5=$P$37),$Q$37,IF(AND(C5=$O$36,D5=$P$38),$Q$37,IF(AND(C5=$O$37,D5=$P$35),$Q$36,IF(AND(C5=$O$37,D5=$P$36),$Q$37,IF(AND(C5=$O$37,D5=$P$37),$Q$37,IF(AND(C5=$O$37,D5=$P$38),$Q$38,IF(AND(C5=$O$38,D5=$P$35),$Q$36,IF(AND(C5=$O$38,D5=$P$36),$Q$37,IF(AND(C5=$O$38,D5=$P$37),$Q$38,IF(AND(C5=$O$38,D5=$P$38),$Q$38,""))))))))))))))))</f>
        <v>High</v>
      </c>
      <c r="F5" s="19" t="s">
        <v>26</v>
      </c>
      <c r="G5" s="13"/>
      <c r="H5" s="14"/>
      <c r="J5" s="6"/>
      <c r="K5" s="6"/>
      <c r="L5" s="6"/>
      <c r="M5" s="6"/>
      <c r="N5" s="6"/>
      <c r="O5" s="1" t="s">
        <v>3</v>
      </c>
      <c r="P5" s="1" t="s">
        <v>7</v>
      </c>
      <c r="Q5" s="7" t="s">
        <v>11</v>
      </c>
    </row>
    <row r="6" spans="2:17" ht="30" x14ac:dyDescent="0.25">
      <c r="B6" s="29"/>
      <c r="C6" s="23"/>
      <c r="D6" s="23"/>
      <c r="E6" s="26"/>
      <c r="F6" s="8" t="s">
        <v>27</v>
      </c>
      <c r="G6" s="15"/>
      <c r="H6" s="16"/>
      <c r="O6" s="1" t="s">
        <v>3</v>
      </c>
      <c r="P6" s="1" t="s">
        <v>8</v>
      </c>
      <c r="Q6" s="7" t="s">
        <v>11</v>
      </c>
    </row>
    <row r="7" spans="2:17" x14ac:dyDescent="0.25">
      <c r="B7" s="29"/>
      <c r="C7" s="23"/>
      <c r="D7" s="23"/>
      <c r="E7" s="26"/>
      <c r="F7" s="20"/>
      <c r="G7" s="15"/>
      <c r="H7" s="16"/>
      <c r="O7" s="1" t="s">
        <v>3</v>
      </c>
      <c r="P7" s="1" t="s">
        <v>9</v>
      </c>
      <c r="Q7" s="9" t="s">
        <v>12</v>
      </c>
    </row>
    <row r="8" spans="2:17" x14ac:dyDescent="0.25">
      <c r="B8" s="29"/>
      <c r="C8" s="23"/>
      <c r="D8" s="23"/>
      <c r="E8" s="26"/>
      <c r="F8" s="20"/>
      <c r="G8" s="15"/>
      <c r="H8" s="16"/>
      <c r="O8" s="1" t="s">
        <v>3</v>
      </c>
      <c r="P8" s="1" t="s">
        <v>10</v>
      </c>
      <c r="Q8" s="9" t="s">
        <v>12</v>
      </c>
    </row>
    <row r="9" spans="2:17" x14ac:dyDescent="0.25">
      <c r="B9" s="29"/>
      <c r="C9" s="23"/>
      <c r="D9" s="23"/>
      <c r="E9" s="26"/>
      <c r="F9" s="20"/>
      <c r="G9" s="15"/>
      <c r="H9" s="16"/>
      <c r="Q9" s="9"/>
    </row>
    <row r="10" spans="2:17" x14ac:dyDescent="0.25">
      <c r="B10" s="29"/>
      <c r="C10" s="23"/>
      <c r="D10" s="23"/>
      <c r="E10" s="26"/>
      <c r="F10" s="20"/>
      <c r="G10" s="15"/>
      <c r="H10" s="16"/>
      <c r="Q10" s="9"/>
    </row>
    <row r="11" spans="2:17" x14ac:dyDescent="0.25">
      <c r="B11" s="29"/>
      <c r="C11" s="23"/>
      <c r="D11" s="23"/>
      <c r="E11" s="26"/>
      <c r="F11" s="20"/>
      <c r="G11" s="15"/>
      <c r="H11" s="16"/>
      <c r="Q11" s="9"/>
    </row>
    <row r="12" spans="2:17" x14ac:dyDescent="0.25">
      <c r="B12" s="29"/>
      <c r="C12" s="23"/>
      <c r="D12" s="23"/>
      <c r="E12" s="26"/>
      <c r="F12" s="20"/>
      <c r="G12" s="15"/>
      <c r="H12" s="16"/>
      <c r="Q12" s="9"/>
    </row>
    <row r="13" spans="2:17" x14ac:dyDescent="0.25">
      <c r="B13" s="29"/>
      <c r="C13" s="23"/>
      <c r="D13" s="23"/>
      <c r="E13" s="26"/>
      <c r="F13" s="20"/>
      <c r="G13" s="15"/>
      <c r="H13" s="16"/>
      <c r="O13" s="1" t="s">
        <v>4</v>
      </c>
      <c r="P13" s="1" t="s">
        <v>7</v>
      </c>
      <c r="Q13" s="7" t="s">
        <v>11</v>
      </c>
    </row>
    <row r="14" spans="2:17" ht="15.6" thickBot="1" x14ac:dyDescent="0.3">
      <c r="B14" s="30"/>
      <c r="C14" s="24"/>
      <c r="D14" s="24"/>
      <c r="E14" s="27"/>
      <c r="F14" s="21"/>
      <c r="G14" s="17"/>
      <c r="H14" s="18"/>
      <c r="O14" s="1" t="s">
        <v>4</v>
      </c>
      <c r="P14" s="1" t="s">
        <v>8</v>
      </c>
      <c r="Q14" s="9" t="s">
        <v>12</v>
      </c>
    </row>
    <row r="15" spans="2:17" ht="60" x14ac:dyDescent="0.25">
      <c r="B15" s="28" t="s">
        <v>32</v>
      </c>
      <c r="C15" s="22" t="s">
        <v>5</v>
      </c>
      <c r="D15" s="22" t="s">
        <v>9</v>
      </c>
      <c r="E15" s="25" t="str">
        <f t="shared" ref="E15" si="0">IF(AND(C15=$O$35,D15=$P$35),$Q$35,IF(AND(C15=$O$35,D15=$P$36),$Q$35,IF(AND(C15=$O$35,D15=$P$37),$Q$36,IF(AND(C15=$O$35,D15=$P$38),$Q$36,IF(AND(C15=$O$36,D15=$P$35),$Q$35,IF(AND(C15=$O$36,D15=$P$36),$Q$36,IF(AND(C15=$O$36,D15=$P$37),$Q$37,IF(AND(C15=$O$36,D15=$P$38),$Q$37,IF(AND(C15=$O$37,D15=$P$35),$Q$36,IF(AND(C15=$O$37,D15=$P$36),$Q$37,IF(AND(C15=$O$37,D15=$P$37),$Q$37,IF(AND(C15=$O$37,D15=$P$38),$Q$38,IF(AND(C15=$O$38,D15=$P$35),$Q$36,IF(AND(C15=$O$38,D15=$P$36),$Q$37,IF(AND(C15=$O$38,D15=$P$37),$Q$38,IF(AND(C15=$O$38,D15=$P$38),$Q$38,""))))))))))))))))</f>
        <v>High</v>
      </c>
      <c r="F15" s="10" t="s">
        <v>28</v>
      </c>
      <c r="G15" s="13"/>
      <c r="H15" s="14"/>
      <c r="O15" s="1" t="s">
        <v>4</v>
      </c>
      <c r="P15" s="1" t="s">
        <v>9</v>
      </c>
      <c r="Q15" s="11" t="s">
        <v>13</v>
      </c>
    </row>
    <row r="16" spans="2:17" ht="45" x14ac:dyDescent="0.25">
      <c r="B16" s="31"/>
      <c r="C16" s="23"/>
      <c r="D16" s="23"/>
      <c r="E16" s="26"/>
      <c r="F16" s="19" t="s">
        <v>29</v>
      </c>
      <c r="G16" s="15"/>
      <c r="H16" s="16"/>
      <c r="O16" s="1" t="s">
        <v>4</v>
      </c>
      <c r="P16" s="1" t="s">
        <v>10</v>
      </c>
      <c r="Q16" s="11" t="s">
        <v>13</v>
      </c>
    </row>
    <row r="17" spans="2:17" x14ac:dyDescent="0.25">
      <c r="B17" s="31"/>
      <c r="C17" s="23"/>
      <c r="D17" s="23"/>
      <c r="E17" s="26"/>
      <c r="F17" s="20"/>
      <c r="G17" s="15"/>
      <c r="H17" s="16"/>
      <c r="O17" s="1" t="s">
        <v>5</v>
      </c>
      <c r="P17" s="1" t="s">
        <v>7</v>
      </c>
      <c r="Q17" s="9" t="s">
        <v>12</v>
      </c>
    </row>
    <row r="18" spans="2:17" x14ac:dyDescent="0.25">
      <c r="B18" s="31"/>
      <c r="C18" s="23"/>
      <c r="D18" s="23"/>
      <c r="E18" s="26"/>
      <c r="F18" s="20"/>
      <c r="G18" s="15"/>
      <c r="H18" s="16"/>
      <c r="Q18" s="9"/>
    </row>
    <row r="19" spans="2:17" x14ac:dyDescent="0.25">
      <c r="B19" s="31"/>
      <c r="C19" s="23"/>
      <c r="D19" s="23"/>
      <c r="E19" s="26"/>
      <c r="F19" s="20"/>
      <c r="G19" s="15"/>
      <c r="H19" s="16"/>
      <c r="Q19" s="9"/>
    </row>
    <row r="20" spans="2:17" x14ac:dyDescent="0.25">
      <c r="B20" s="31"/>
      <c r="C20" s="23"/>
      <c r="D20" s="23"/>
      <c r="E20" s="26"/>
      <c r="F20" s="20"/>
      <c r="G20" s="15"/>
      <c r="H20" s="16"/>
      <c r="Q20" s="9"/>
    </row>
    <row r="21" spans="2:17" x14ac:dyDescent="0.25">
      <c r="B21" s="31"/>
      <c r="C21" s="23"/>
      <c r="D21" s="23"/>
      <c r="E21" s="26"/>
      <c r="F21" s="20"/>
      <c r="G21" s="15"/>
      <c r="H21" s="16"/>
      <c r="Q21" s="9"/>
    </row>
    <row r="22" spans="2:17" x14ac:dyDescent="0.25">
      <c r="B22" s="31"/>
      <c r="C22" s="23"/>
      <c r="D22" s="23"/>
      <c r="E22" s="26"/>
      <c r="F22" s="20"/>
      <c r="G22" s="15"/>
      <c r="H22" s="16"/>
      <c r="O22" s="1" t="s">
        <v>5</v>
      </c>
      <c r="P22" s="1" t="s">
        <v>8</v>
      </c>
      <c r="Q22" s="11" t="s">
        <v>13</v>
      </c>
    </row>
    <row r="23" spans="2:17" x14ac:dyDescent="0.25">
      <c r="B23" s="31"/>
      <c r="C23" s="23"/>
      <c r="D23" s="23"/>
      <c r="E23" s="26"/>
      <c r="F23" s="20"/>
      <c r="G23" s="15"/>
      <c r="H23" s="16"/>
      <c r="O23" s="1" t="s">
        <v>5</v>
      </c>
      <c r="P23" s="1" t="s">
        <v>9</v>
      </c>
      <c r="Q23" s="11" t="s">
        <v>13</v>
      </c>
    </row>
    <row r="24" spans="2:17" ht="15.6" thickBot="1" x14ac:dyDescent="0.3">
      <c r="B24" s="32"/>
      <c r="C24" s="24"/>
      <c r="D24" s="24"/>
      <c r="E24" s="27"/>
      <c r="F24" s="21"/>
      <c r="G24" s="17"/>
      <c r="H24" s="18"/>
      <c r="O24" s="1" t="s">
        <v>5</v>
      </c>
      <c r="P24" s="1" t="s">
        <v>10</v>
      </c>
      <c r="Q24" s="12" t="s">
        <v>14</v>
      </c>
    </row>
    <row r="25" spans="2:17" ht="45" x14ac:dyDescent="0.25">
      <c r="B25" s="28" t="s">
        <v>33</v>
      </c>
      <c r="C25" s="22" t="s">
        <v>3</v>
      </c>
      <c r="D25" s="22" t="s">
        <v>9</v>
      </c>
      <c r="E25" s="25" t="str">
        <f t="shared" ref="E25" si="1">IF(AND(C25=$O$35,D25=$P$35),$Q$35,IF(AND(C25=$O$35,D25=$P$36),$Q$35,IF(AND(C25=$O$35,D25=$P$37),$Q$36,IF(AND(C25=$O$35,D25=$P$38),$Q$36,IF(AND(C25=$O$36,D25=$P$35),$Q$35,IF(AND(C25=$O$36,D25=$P$36),$Q$36,IF(AND(C25=$O$36,D25=$P$37),$Q$37,IF(AND(C25=$O$36,D25=$P$38),$Q$37,IF(AND(C25=$O$37,D25=$P$35),$Q$36,IF(AND(C25=$O$37,D25=$P$36),$Q$37,IF(AND(C25=$O$37,D25=$P$37),$Q$37,IF(AND(C25=$O$37,D25=$P$38),$Q$38,IF(AND(C25=$O$38,D25=$P$35),$Q$36,IF(AND(C25=$O$38,D25=$P$36),$Q$37,IF(AND(C25=$O$38,D25=$P$37),$Q$38,IF(AND(C25=$O$38,D25=$P$38),$Q$38,""))))))))))))))))</f>
        <v>Medium</v>
      </c>
      <c r="F25" s="19" t="s">
        <v>30</v>
      </c>
      <c r="G25" s="13"/>
      <c r="H25" s="14"/>
      <c r="O25" s="1" t="s">
        <v>6</v>
      </c>
      <c r="P25" s="1" t="s">
        <v>7</v>
      </c>
      <c r="Q25" s="9" t="s">
        <v>12</v>
      </c>
    </row>
    <row r="26" spans="2:17" x14ac:dyDescent="0.25">
      <c r="B26" s="31"/>
      <c r="C26" s="23"/>
      <c r="D26" s="23"/>
      <c r="E26" s="26"/>
      <c r="F26" s="20"/>
      <c r="G26" s="15"/>
      <c r="H26" s="16"/>
      <c r="O26" s="1" t="s">
        <v>6</v>
      </c>
      <c r="P26" s="1" t="s">
        <v>8</v>
      </c>
      <c r="Q26" s="11" t="s">
        <v>13</v>
      </c>
    </row>
    <row r="27" spans="2:17" x14ac:dyDescent="0.25">
      <c r="B27" s="31"/>
      <c r="C27" s="23"/>
      <c r="D27" s="23"/>
      <c r="E27" s="26"/>
      <c r="F27" s="20"/>
      <c r="G27" s="15"/>
      <c r="H27" s="16"/>
      <c r="Q27" s="11"/>
    </row>
    <row r="28" spans="2:17" x14ac:dyDescent="0.25">
      <c r="B28" s="31"/>
      <c r="C28" s="23"/>
      <c r="D28" s="23"/>
      <c r="E28" s="26"/>
      <c r="F28" s="20"/>
      <c r="G28" s="15"/>
      <c r="H28" s="16"/>
      <c r="Q28" s="11"/>
    </row>
    <row r="29" spans="2:17" x14ac:dyDescent="0.25">
      <c r="B29" s="31"/>
      <c r="C29" s="23"/>
      <c r="D29" s="23"/>
      <c r="E29" s="26"/>
      <c r="F29" s="20"/>
      <c r="G29" s="15"/>
      <c r="H29" s="16"/>
      <c r="Q29" s="11"/>
    </row>
    <row r="30" spans="2:17" x14ac:dyDescent="0.25">
      <c r="B30" s="31"/>
      <c r="C30" s="23"/>
      <c r="D30" s="23"/>
      <c r="E30" s="26"/>
      <c r="F30" s="20"/>
      <c r="G30" s="15"/>
      <c r="H30" s="16"/>
      <c r="Q30" s="11"/>
    </row>
    <row r="31" spans="2:17" x14ac:dyDescent="0.25">
      <c r="B31" s="31"/>
      <c r="C31" s="23"/>
      <c r="D31" s="23"/>
      <c r="E31" s="26"/>
      <c r="F31" s="20"/>
      <c r="G31" s="15"/>
      <c r="H31" s="16"/>
      <c r="O31" s="1" t="s">
        <v>6</v>
      </c>
      <c r="P31" s="1" t="s">
        <v>9</v>
      </c>
      <c r="Q31" s="12" t="s">
        <v>14</v>
      </c>
    </row>
    <row r="32" spans="2:17" x14ac:dyDescent="0.25">
      <c r="B32" s="31"/>
      <c r="C32" s="23"/>
      <c r="D32" s="23"/>
      <c r="E32" s="26"/>
      <c r="F32" s="20"/>
      <c r="G32" s="15"/>
      <c r="H32" s="16"/>
      <c r="O32" s="1" t="s">
        <v>6</v>
      </c>
      <c r="P32" s="1" t="s">
        <v>10</v>
      </c>
      <c r="Q32" s="12" t="s">
        <v>14</v>
      </c>
    </row>
    <row r="33" spans="2:17" x14ac:dyDescent="0.25">
      <c r="B33" s="31"/>
      <c r="C33" s="23"/>
      <c r="D33" s="23"/>
      <c r="E33" s="26"/>
      <c r="F33" s="20"/>
      <c r="G33" s="15"/>
      <c r="H33" s="16"/>
    </row>
    <row r="34" spans="2:17" ht="16.2" thickBot="1" x14ac:dyDescent="0.35">
      <c r="B34" s="32"/>
      <c r="C34" s="24"/>
      <c r="D34" s="24"/>
      <c r="E34" s="27"/>
      <c r="F34" s="21"/>
      <c r="G34" s="17"/>
      <c r="H34" s="18"/>
      <c r="O34" s="5" t="s">
        <v>0</v>
      </c>
      <c r="P34" s="5" t="s">
        <v>1</v>
      </c>
      <c r="Q34" s="5" t="s">
        <v>2</v>
      </c>
    </row>
    <row r="35" spans="2:17" x14ac:dyDescent="0.25">
      <c r="O35" s="1" t="s">
        <v>3</v>
      </c>
      <c r="P35" s="1" t="s">
        <v>7</v>
      </c>
      <c r="Q35" s="7" t="s">
        <v>11</v>
      </c>
    </row>
    <row r="36" spans="2:17" x14ac:dyDescent="0.25">
      <c r="O36" s="1" t="s">
        <v>4</v>
      </c>
      <c r="P36" s="1" t="s">
        <v>8</v>
      </c>
      <c r="Q36" s="9" t="s">
        <v>12</v>
      </c>
    </row>
    <row r="37" spans="2:17" x14ac:dyDescent="0.25">
      <c r="O37" s="1" t="s">
        <v>5</v>
      </c>
      <c r="P37" s="1" t="s">
        <v>9</v>
      </c>
      <c r="Q37" s="11" t="s">
        <v>13</v>
      </c>
    </row>
    <row r="38" spans="2:17" x14ac:dyDescent="0.25">
      <c r="O38" s="1" t="s">
        <v>6</v>
      </c>
      <c r="P38" s="1" t="s">
        <v>10</v>
      </c>
      <c r="Q38" s="12" t="s">
        <v>14</v>
      </c>
    </row>
    <row r="40" spans="2:17" x14ac:dyDescent="0.25">
      <c r="O40" s="1" t="s">
        <v>19</v>
      </c>
    </row>
    <row r="41" spans="2:17" x14ac:dyDescent="0.25">
      <c r="O41" s="1" t="s">
        <v>21</v>
      </c>
    </row>
    <row r="42" spans="2:17" x14ac:dyDescent="0.25">
      <c r="O42" s="1" t="s">
        <v>20</v>
      </c>
    </row>
    <row r="44" spans="2:17" x14ac:dyDescent="0.25">
      <c r="O44" s="1" t="s">
        <v>24</v>
      </c>
    </row>
    <row r="45" spans="2:17" x14ac:dyDescent="0.25">
      <c r="O45" s="1" t="s">
        <v>23</v>
      </c>
    </row>
    <row r="46" spans="2:17" x14ac:dyDescent="0.25">
      <c r="O46" s="1" t="s">
        <v>22</v>
      </c>
    </row>
    <row r="47" spans="2:17" x14ac:dyDescent="0.25">
      <c r="O47" s="1" t="s">
        <v>25</v>
      </c>
    </row>
  </sheetData>
  <sheetProtection insertRows="0"/>
  <mergeCells count="12">
    <mergeCell ref="B5:B14"/>
    <mergeCell ref="B15:B24"/>
    <mergeCell ref="B25:B34"/>
    <mergeCell ref="C5:C14"/>
    <mergeCell ref="C15:C24"/>
    <mergeCell ref="C25:C34"/>
    <mergeCell ref="D5:D14"/>
    <mergeCell ref="D15:D24"/>
    <mergeCell ref="D25:D34"/>
    <mergeCell ref="E5:E14"/>
    <mergeCell ref="E15:E24"/>
    <mergeCell ref="E25:E34"/>
  </mergeCells>
  <conditionalFormatting sqref="E5 E15 E25">
    <cfRule type="containsText" dxfId="3" priority="1" operator="containsText" text="Very High">
      <formula>NOT(ISERROR(SEARCH("Very High",E5)))</formula>
    </cfRule>
    <cfRule type="containsText" dxfId="2" priority="2" operator="containsText" text="High">
      <formula>NOT(ISERROR(SEARCH("High",E5)))</formula>
    </cfRule>
    <cfRule type="containsText" dxfId="1" priority="3" operator="containsText" text="Medium">
      <formula>NOT(ISERROR(SEARCH("Medium",E5)))</formula>
    </cfRule>
    <cfRule type="containsText" dxfId="0" priority="4" operator="containsText" text="Low">
      <formula>NOT(ISERROR(SEARCH("Low",E5)))</formula>
    </cfRule>
  </conditionalFormatting>
  <dataValidations count="4">
    <dataValidation type="list" allowBlank="1" showInputMessage="1" showErrorMessage="1" sqref="C5 C25 C15" xr:uid="{503F0DAB-2F03-5E4C-9645-95BEDB945193}">
      <formula1>$O$35:$O$38</formula1>
    </dataValidation>
    <dataValidation type="list" allowBlank="1" showInputMessage="1" showErrorMessage="1" sqref="D5 D25 D15" xr:uid="{C3261530-B98B-824E-888C-71FCE3170754}">
      <formula1>$P$35:$P$38</formula1>
    </dataValidation>
    <dataValidation type="list" allowBlank="1" showInputMessage="1" showErrorMessage="1" sqref="H5:H34" xr:uid="{0BF0ACB1-2B97-A24D-91D3-DAE8D434C016}">
      <formula1>$O$44:$O$47</formula1>
    </dataValidation>
    <dataValidation type="list" allowBlank="1" showInputMessage="1" showErrorMessage="1" sqref="G5:G34" xr:uid="{B6980B82-9BCC-1742-A8D2-A73A05555532}">
      <formula1>$O$40:$O$42</formula1>
    </dataValidation>
  </dataValidations>
  <pageMargins left="0.31496062992125984" right="0.31496062992125984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HANSA Risk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Smith</dc:creator>
  <cp:lastModifiedBy>HP</cp:lastModifiedBy>
  <cp:lastPrinted>2022-09-09T04:38:49Z</cp:lastPrinted>
  <dcterms:created xsi:type="dcterms:W3CDTF">2022-08-02T03:26:43Z</dcterms:created>
  <dcterms:modified xsi:type="dcterms:W3CDTF">2022-09-09T04:39:02Z</dcterms:modified>
</cp:coreProperties>
</file>